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170" windowHeight="4605" activeTab="0"/>
  </bookViews>
  <sheets>
    <sheet name="本部" sheetId="1" r:id="rId1"/>
    <sheet name="滨江" sheetId="2" r:id="rId2"/>
  </sheets>
  <definedNames>
    <definedName name="_xlnm.Print_Titles" localSheetId="0">'本部'!$2:$2</definedName>
  </definedNames>
  <calcPr fullCalcOnLoad="1"/>
</workbook>
</file>

<file path=xl/sharedStrings.xml><?xml version="1.0" encoding="utf-8"?>
<sst xmlns="http://schemas.openxmlformats.org/spreadsheetml/2006/main" count="262" uniqueCount="246">
  <si>
    <t>学院</t>
  </si>
  <si>
    <t>总计</t>
  </si>
  <si>
    <t>班级</t>
  </si>
  <si>
    <t>练习册单价（元/本）</t>
  </si>
  <si>
    <t>实验报告本单价（元/本）</t>
  </si>
  <si>
    <t>滨江2</t>
  </si>
  <si>
    <t>滨江3</t>
  </si>
  <si>
    <t>滨江4</t>
  </si>
  <si>
    <t>滨江5</t>
  </si>
  <si>
    <t>滨江6</t>
  </si>
  <si>
    <t>滨江7</t>
  </si>
  <si>
    <t>滨江8</t>
  </si>
  <si>
    <t>滨江9</t>
  </si>
  <si>
    <t>滨江10</t>
  </si>
  <si>
    <t>滨江11</t>
  </si>
  <si>
    <t>滨江12</t>
  </si>
  <si>
    <t>滨江13</t>
  </si>
  <si>
    <t>滨江14</t>
  </si>
  <si>
    <t>滨江15</t>
  </si>
  <si>
    <t>滨江16</t>
  </si>
  <si>
    <t>滨江17</t>
  </si>
  <si>
    <t>滨江18</t>
  </si>
  <si>
    <t>滨江19</t>
  </si>
  <si>
    <t>滨江20</t>
  </si>
  <si>
    <t>滨江21</t>
  </si>
  <si>
    <t>滨江22</t>
  </si>
  <si>
    <t>滨江23</t>
  </si>
  <si>
    <t>滨江24</t>
  </si>
  <si>
    <t>滨江25</t>
  </si>
  <si>
    <t>滨江26</t>
  </si>
  <si>
    <t>滨江27</t>
  </si>
  <si>
    <t>滨江28</t>
  </si>
  <si>
    <t>滨江29</t>
  </si>
  <si>
    <t>滨江30</t>
  </si>
  <si>
    <t>滨江31</t>
  </si>
  <si>
    <t>滨江32</t>
  </si>
  <si>
    <t>滨江33</t>
  </si>
  <si>
    <t>总价（元）</t>
  </si>
  <si>
    <t>编号</t>
  </si>
  <si>
    <t>本部4</t>
  </si>
  <si>
    <t>本部5</t>
  </si>
  <si>
    <t>本部6</t>
  </si>
  <si>
    <t>本部7</t>
  </si>
  <si>
    <t>本部8</t>
  </si>
  <si>
    <t>本部9</t>
  </si>
  <si>
    <t>本部10</t>
  </si>
  <si>
    <t>本部11</t>
  </si>
  <si>
    <t>本部12</t>
  </si>
  <si>
    <t>本部13</t>
  </si>
  <si>
    <t>本部14</t>
  </si>
  <si>
    <t>本部15</t>
  </si>
  <si>
    <t>本部16</t>
  </si>
  <si>
    <t>本部17</t>
  </si>
  <si>
    <t>本部18</t>
  </si>
  <si>
    <t>本部19</t>
  </si>
  <si>
    <t>本部20</t>
  </si>
  <si>
    <t>本部21</t>
  </si>
  <si>
    <t>本部22</t>
  </si>
  <si>
    <t>本部23</t>
  </si>
  <si>
    <t>本部24</t>
  </si>
  <si>
    <t>本部25</t>
  </si>
  <si>
    <t>本部26</t>
  </si>
  <si>
    <t>本部27</t>
  </si>
  <si>
    <t>本部28</t>
  </si>
  <si>
    <t>本部29</t>
  </si>
  <si>
    <t>本部30</t>
  </si>
  <si>
    <t>本部31</t>
  </si>
  <si>
    <t>本部32</t>
  </si>
  <si>
    <t>本部33</t>
  </si>
  <si>
    <t>本部34</t>
  </si>
  <si>
    <t>本部35</t>
  </si>
  <si>
    <t>本部36</t>
  </si>
  <si>
    <t>本部37</t>
  </si>
  <si>
    <t>本部38</t>
  </si>
  <si>
    <t>本部39</t>
  </si>
  <si>
    <t>本部40</t>
  </si>
  <si>
    <t>本部41</t>
  </si>
  <si>
    <t>本部42</t>
  </si>
  <si>
    <t>本部43</t>
  </si>
  <si>
    <t>本部44</t>
  </si>
  <si>
    <t>本部45</t>
  </si>
  <si>
    <t>本部46</t>
  </si>
  <si>
    <t>本部47</t>
  </si>
  <si>
    <t>本部48</t>
  </si>
  <si>
    <t>本部49</t>
  </si>
  <si>
    <t>本部50</t>
  </si>
  <si>
    <t>本部51</t>
  </si>
  <si>
    <t>本部52</t>
  </si>
  <si>
    <t>本部53</t>
  </si>
  <si>
    <t>本部54</t>
  </si>
  <si>
    <t>本部55</t>
  </si>
  <si>
    <t>本部56</t>
  </si>
  <si>
    <t>本部57</t>
  </si>
  <si>
    <t>本部58</t>
  </si>
  <si>
    <t>本部59</t>
  </si>
  <si>
    <t>本部60</t>
  </si>
  <si>
    <t>本部61</t>
  </si>
  <si>
    <t>本部62</t>
  </si>
  <si>
    <t>本部63</t>
  </si>
  <si>
    <t>本部64</t>
  </si>
  <si>
    <t>本部65</t>
  </si>
  <si>
    <t>本部66</t>
  </si>
  <si>
    <t>本部67</t>
  </si>
  <si>
    <t>本部68</t>
  </si>
  <si>
    <t>本部69</t>
  </si>
  <si>
    <t>本部70</t>
  </si>
  <si>
    <t>本部71</t>
  </si>
  <si>
    <t>本部72</t>
  </si>
  <si>
    <t>本部73</t>
  </si>
  <si>
    <t>本部74</t>
  </si>
  <si>
    <t>本部75</t>
  </si>
  <si>
    <t>本部76</t>
  </si>
  <si>
    <t>本部77</t>
  </si>
  <si>
    <t>本部78</t>
  </si>
  <si>
    <t>本部79</t>
  </si>
  <si>
    <t>本部1</t>
  </si>
  <si>
    <t>本部2</t>
  </si>
  <si>
    <t>本部3</t>
  </si>
  <si>
    <t>滨江1</t>
  </si>
  <si>
    <t>印刷品实领数（套）</t>
  </si>
  <si>
    <t>第一临床医学院</t>
  </si>
  <si>
    <t>滨中医学2020级1班</t>
  </si>
  <si>
    <t>滨中医学2020级2班</t>
  </si>
  <si>
    <t>滨中医学2020级3班</t>
  </si>
  <si>
    <t>滨中医学2020级4班</t>
  </si>
  <si>
    <t>第二临床医学院</t>
  </si>
  <si>
    <t>滨临床医学2020级1班</t>
  </si>
  <si>
    <t>滨临床医学2020级2班</t>
  </si>
  <si>
    <t>滨临床医学2020级3班</t>
  </si>
  <si>
    <t>第三临床医学</t>
  </si>
  <si>
    <t>滨康复治疗学2020级1班</t>
  </si>
  <si>
    <t>滨康复治疗学2020级2班</t>
  </si>
  <si>
    <t>滨针灸推拿学2020级1班</t>
  </si>
  <si>
    <t>滨针灸推拿学2020级2班</t>
  </si>
  <si>
    <t>口腔医学院</t>
  </si>
  <si>
    <t>滨口腔医学2020级1班</t>
  </si>
  <si>
    <t>药学院</t>
  </si>
  <si>
    <t>滨药学(专升本)2020级1班</t>
  </si>
  <si>
    <t>滨药学(专升本)2020级2班</t>
  </si>
  <si>
    <t>滨药学2020级1班</t>
  </si>
  <si>
    <t>滨药学2020级2班</t>
  </si>
  <si>
    <t>滨中药学2020级1班</t>
  </si>
  <si>
    <t>护理学院</t>
  </si>
  <si>
    <t>滨护理学2020级1班</t>
  </si>
  <si>
    <t>滨护理学2020级2班</t>
  </si>
  <si>
    <t>滨护理学2020级3班</t>
  </si>
  <si>
    <t>滨护理学2020级4班</t>
  </si>
  <si>
    <t>滨护理学2020级5班</t>
  </si>
  <si>
    <t>医学技术学院</t>
  </si>
  <si>
    <t>滨计算机科学与技术2020级1班</t>
  </si>
  <si>
    <t>滨计算机科学与技术2020级2班</t>
  </si>
  <si>
    <t>滨计算机科学与技术2020级3班</t>
  </si>
  <si>
    <t>生命科学学院</t>
  </si>
  <si>
    <t>滨生物技术2020级1班</t>
  </si>
  <si>
    <t>滨生物技术2020级2班</t>
  </si>
  <si>
    <t>人文与管理学院</t>
  </si>
  <si>
    <t>滨市场营销(专升本)2020级1班</t>
  </si>
  <si>
    <t>滨市场营销2020级1班</t>
  </si>
  <si>
    <t>滨英语(专升本)2020级1班</t>
  </si>
  <si>
    <t>滨英语(专升本)2020级2班</t>
  </si>
  <si>
    <t>滨英语2020级1班</t>
  </si>
  <si>
    <t>滨英语2020级2班</t>
  </si>
  <si>
    <t>第三临床医学院</t>
  </si>
  <si>
    <t>第四临床医学院</t>
  </si>
  <si>
    <t>基础医学院</t>
  </si>
  <si>
    <t>临床医学2020级1班</t>
  </si>
  <si>
    <t>临床医学2020级2班</t>
  </si>
  <si>
    <t>医学影像技术2020级1班</t>
  </si>
  <si>
    <t>医学影像学2020级1班</t>
  </si>
  <si>
    <t>医学影像学2020级2班</t>
  </si>
  <si>
    <t>中医学2020级1班</t>
  </si>
  <si>
    <t>中医学2020级2班</t>
  </si>
  <si>
    <t>中医学2020级3班</t>
  </si>
  <si>
    <t>中医学2020级4班</t>
  </si>
  <si>
    <t>中医学（本硕连读）2020级1班</t>
  </si>
  <si>
    <t>中医学（本硕连读）2020级3班</t>
  </si>
  <si>
    <t>中医学（本硕连读）2020级4班</t>
  </si>
  <si>
    <t>中医学（本硕连读）2020级5班</t>
  </si>
  <si>
    <t>中医学（本硕连读）2020级6班</t>
  </si>
  <si>
    <t>儿科学2020级2班</t>
  </si>
  <si>
    <t>临床医学2020级5班</t>
  </si>
  <si>
    <t>临床医学2020级6班</t>
  </si>
  <si>
    <t>临床医学2020级7班</t>
  </si>
  <si>
    <t>临床医学2020级8班</t>
  </si>
  <si>
    <t>临床医学2020级9班</t>
  </si>
  <si>
    <t>康复治疗学2020级1班</t>
  </si>
  <si>
    <t>康复治疗学2020级2班</t>
  </si>
  <si>
    <t>针灸推拿学2020级1班</t>
  </si>
  <si>
    <t>针灸推拿学2020级2班</t>
  </si>
  <si>
    <t>针灸推拿学2020级3班</t>
  </si>
  <si>
    <t>针灸推拿学2020级4班</t>
  </si>
  <si>
    <t>中医康复学2020级1班</t>
  </si>
  <si>
    <t>中医康复学2020级2班</t>
  </si>
  <si>
    <t>儿科学2020级1班</t>
  </si>
  <si>
    <t>临床医学2020级3班</t>
  </si>
  <si>
    <t>临床医学2020级4班</t>
  </si>
  <si>
    <t>预防医学2020级1班</t>
  </si>
  <si>
    <t>预防医学2020级2班</t>
  </si>
  <si>
    <t>预防医学2020级3班</t>
  </si>
  <si>
    <t>预防医学2020级4班</t>
  </si>
  <si>
    <t>口腔医学2020级1班</t>
  </si>
  <si>
    <t>口腔医学2020级2班</t>
  </si>
  <si>
    <t>食品卫生与营养学2020级1班</t>
  </si>
  <si>
    <t>食品卫生与营养学2020级2班</t>
  </si>
  <si>
    <t>药学2020级1班</t>
  </si>
  <si>
    <t>药学2020级2班</t>
  </si>
  <si>
    <t>药学2020级3班</t>
  </si>
  <si>
    <t>药学2020级4班</t>
  </si>
  <si>
    <t>专升本药学2020级1班</t>
  </si>
  <si>
    <t>中草药栽培与鉴定2020级1班</t>
  </si>
  <si>
    <t>中药学2020级3班</t>
  </si>
  <si>
    <t>中药学2020级4班</t>
  </si>
  <si>
    <t>中药学2020级5班</t>
  </si>
  <si>
    <t>护理学2020级1班</t>
  </si>
  <si>
    <t>护理学2020级2班</t>
  </si>
  <si>
    <t>护理学2020级3班</t>
  </si>
  <si>
    <t>护理学2020级4班</t>
  </si>
  <si>
    <t>助产学2020级1班</t>
  </si>
  <si>
    <t>助产学2020级2班</t>
  </si>
  <si>
    <t>专升本计算机科学与技术2020级1班</t>
  </si>
  <si>
    <t>专升本计算机科学与技术2020级2班</t>
  </si>
  <si>
    <t>听力与言语康复学2020级1班</t>
  </si>
  <si>
    <t>听力与言语康复学2020级2班</t>
  </si>
  <si>
    <t>听力与言语康复学2020级3班</t>
  </si>
  <si>
    <t>卫生检验与检疫2020级1班</t>
  </si>
  <si>
    <t>卫生检验与检疫2020级2班</t>
  </si>
  <si>
    <t>医学检验技术2020级1班</t>
  </si>
  <si>
    <t>医学检验技术2020级2班</t>
  </si>
  <si>
    <t>医学检验技术2020级3班</t>
  </si>
  <si>
    <t>医学检验技术2020级4班</t>
  </si>
  <si>
    <t>医学信息工程2020级1班</t>
  </si>
  <si>
    <t>医学信息工程2020级2班</t>
  </si>
  <si>
    <t>生物科学2020级1班</t>
  </si>
  <si>
    <t>生物科学2020级2班</t>
  </si>
  <si>
    <t>生物科学2020级3班</t>
  </si>
  <si>
    <t>医学实验技术2020级1班</t>
  </si>
  <si>
    <t>医学实验技术2020级2班</t>
  </si>
  <si>
    <t>公共事业管理2020级1班</t>
  </si>
  <si>
    <t>公共事业管理2020级2班</t>
  </si>
  <si>
    <t>健康服务与管理2020级1班</t>
  </si>
  <si>
    <t>健康服务与管理2020级2班</t>
  </si>
  <si>
    <t>专升本市场营销2020级1班</t>
  </si>
  <si>
    <t>专升本市场营销2020级2班</t>
  </si>
  <si>
    <t>中医骨伤科学2020级1班</t>
  </si>
  <si>
    <t>浙江中医药大学2020级新生班级印刷品费用明细表</t>
  </si>
  <si>
    <t>浙江中医药大学滨江学院2020级新生班级印刷品费用明细表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</si>
</sst>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1"/>
      <color indexed="8"/>
      <name val="等线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b/>
      <sz val="14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0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B30" sqref="B30"/>
    </sheetView>
  </sheetViews>
  <sheetFormatPr defaultColWidth="9.00390625" defaultRowHeight="14.25"/>
  <cols>
    <col min="1" max="1" width="9.125" style="1" customWidth="1"/>
    <col min="2" max="2" width="24.75390625" style="1" customWidth="1"/>
    <col min="3" max="3" width="10.75390625" style="20" customWidth="1"/>
    <col min="4" max="5" width="12.125" style="18" customWidth="1"/>
    <col min="6" max="6" width="12.25390625" style="19" customWidth="1"/>
    <col min="7" max="7" width="11.25390625" style="9" customWidth="1"/>
    <col min="8" max="16384" width="9.00390625" style="1" customWidth="1"/>
  </cols>
  <sheetData>
    <row r="1" spans="1:7" ht="26.25" customHeight="1">
      <c r="A1" s="22" t="s">
        <v>244</v>
      </c>
      <c r="B1" s="22"/>
      <c r="C1" s="22"/>
      <c r="D1" s="22"/>
      <c r="E1" s="22"/>
      <c r="F1" s="22"/>
      <c r="G1" s="22"/>
    </row>
    <row r="2" spans="1:7" s="2" customFormat="1" ht="41.25" customHeight="1">
      <c r="A2" s="10" t="s">
        <v>0</v>
      </c>
      <c r="B2" s="10" t="s">
        <v>2</v>
      </c>
      <c r="C2" s="10" t="s">
        <v>119</v>
      </c>
      <c r="D2" s="11" t="s">
        <v>3</v>
      </c>
      <c r="E2" s="11" t="s">
        <v>4</v>
      </c>
      <c r="F2" s="11" t="s">
        <v>37</v>
      </c>
      <c r="G2" s="11" t="s">
        <v>38</v>
      </c>
    </row>
    <row r="3" spans="1:7" s="3" customFormat="1" ht="15" customHeight="1">
      <c r="A3" s="21" t="s">
        <v>120</v>
      </c>
      <c r="B3" s="14" t="s">
        <v>165</v>
      </c>
      <c r="C3" s="15">
        <v>28</v>
      </c>
      <c r="D3" s="16">
        <v>0.8</v>
      </c>
      <c r="E3" s="16">
        <v>4.5</v>
      </c>
      <c r="F3" s="16">
        <f aca="true" t="shared" si="0" ref="F3:F34">C3*(D3*30+E3)</f>
        <v>798</v>
      </c>
      <c r="G3" s="13" t="s">
        <v>115</v>
      </c>
    </row>
    <row r="4" spans="1:7" s="3" customFormat="1" ht="15" customHeight="1">
      <c r="A4" s="21"/>
      <c r="B4" s="14" t="s">
        <v>166</v>
      </c>
      <c r="C4" s="15">
        <v>28</v>
      </c>
      <c r="D4" s="16">
        <v>0.8</v>
      </c>
      <c r="E4" s="16">
        <v>4.5</v>
      </c>
      <c r="F4" s="16">
        <f t="shared" si="0"/>
        <v>798</v>
      </c>
      <c r="G4" s="13" t="s">
        <v>116</v>
      </c>
    </row>
    <row r="5" spans="1:7" s="3" customFormat="1" ht="15" customHeight="1">
      <c r="A5" s="21"/>
      <c r="B5" s="12" t="s">
        <v>167</v>
      </c>
      <c r="C5" s="15">
        <v>29</v>
      </c>
      <c r="D5" s="16">
        <v>0.8</v>
      </c>
      <c r="E5" s="16">
        <v>4.5</v>
      </c>
      <c r="F5" s="16">
        <f t="shared" si="0"/>
        <v>826.5</v>
      </c>
      <c r="G5" s="13" t="s">
        <v>117</v>
      </c>
    </row>
    <row r="6" spans="1:7" s="3" customFormat="1" ht="15" customHeight="1">
      <c r="A6" s="21"/>
      <c r="B6" s="14" t="s">
        <v>168</v>
      </c>
      <c r="C6" s="15">
        <v>30</v>
      </c>
      <c r="D6" s="16">
        <v>0.8</v>
      </c>
      <c r="E6" s="16">
        <v>4.5</v>
      </c>
      <c r="F6" s="16">
        <f t="shared" si="0"/>
        <v>855</v>
      </c>
      <c r="G6" s="13" t="s">
        <v>39</v>
      </c>
    </row>
    <row r="7" spans="1:7" s="3" customFormat="1" ht="15" customHeight="1">
      <c r="A7" s="21"/>
      <c r="B7" s="14" t="s">
        <v>169</v>
      </c>
      <c r="C7" s="15">
        <v>29</v>
      </c>
      <c r="D7" s="16">
        <v>0.8</v>
      </c>
      <c r="E7" s="16">
        <v>4.5</v>
      </c>
      <c r="F7" s="16">
        <f t="shared" si="0"/>
        <v>826.5</v>
      </c>
      <c r="G7" s="13" t="s">
        <v>40</v>
      </c>
    </row>
    <row r="8" spans="1:7" s="3" customFormat="1" ht="15" customHeight="1">
      <c r="A8" s="21"/>
      <c r="B8" s="14" t="s">
        <v>243</v>
      </c>
      <c r="C8" s="15">
        <v>29</v>
      </c>
      <c r="D8" s="16">
        <v>0.8</v>
      </c>
      <c r="E8" s="16">
        <v>4.5</v>
      </c>
      <c r="F8" s="16">
        <f t="shared" si="0"/>
        <v>826.5</v>
      </c>
      <c r="G8" s="13" t="s">
        <v>41</v>
      </c>
    </row>
    <row r="9" spans="1:7" s="3" customFormat="1" ht="15" customHeight="1">
      <c r="A9" s="21"/>
      <c r="B9" s="14" t="s">
        <v>170</v>
      </c>
      <c r="C9" s="15">
        <v>35</v>
      </c>
      <c r="D9" s="16">
        <v>0.8</v>
      </c>
      <c r="E9" s="16">
        <v>4.5</v>
      </c>
      <c r="F9" s="16">
        <f t="shared" si="0"/>
        <v>997.5</v>
      </c>
      <c r="G9" s="13" t="s">
        <v>42</v>
      </c>
    </row>
    <row r="10" spans="1:7" s="3" customFormat="1" ht="15" customHeight="1">
      <c r="A10" s="21"/>
      <c r="B10" s="14" t="s">
        <v>171</v>
      </c>
      <c r="C10" s="15">
        <v>36</v>
      </c>
      <c r="D10" s="16">
        <v>0.8</v>
      </c>
      <c r="E10" s="16">
        <v>4.5</v>
      </c>
      <c r="F10" s="16">
        <f t="shared" si="0"/>
        <v>1026</v>
      </c>
      <c r="G10" s="13" t="s">
        <v>43</v>
      </c>
    </row>
    <row r="11" spans="1:7" s="3" customFormat="1" ht="15" customHeight="1">
      <c r="A11" s="21"/>
      <c r="B11" s="14" t="s">
        <v>172</v>
      </c>
      <c r="C11" s="15">
        <v>36</v>
      </c>
      <c r="D11" s="16">
        <v>0.8</v>
      </c>
      <c r="E11" s="16">
        <v>4.5</v>
      </c>
      <c r="F11" s="16">
        <f t="shared" si="0"/>
        <v>1026</v>
      </c>
      <c r="G11" s="13" t="s">
        <v>44</v>
      </c>
    </row>
    <row r="12" spans="1:7" s="3" customFormat="1" ht="15" customHeight="1">
      <c r="A12" s="21"/>
      <c r="B12" s="14" t="s">
        <v>173</v>
      </c>
      <c r="C12" s="15">
        <v>35</v>
      </c>
      <c r="D12" s="16">
        <v>0.8</v>
      </c>
      <c r="E12" s="16">
        <v>4.5</v>
      </c>
      <c r="F12" s="16">
        <f t="shared" si="0"/>
        <v>997.5</v>
      </c>
      <c r="G12" s="13" t="s">
        <v>45</v>
      </c>
    </row>
    <row r="13" spans="1:7" s="3" customFormat="1" ht="15" customHeight="1">
      <c r="A13" s="21"/>
      <c r="B13" s="12" t="s">
        <v>174</v>
      </c>
      <c r="C13" s="15">
        <v>12</v>
      </c>
      <c r="D13" s="16">
        <v>0.8</v>
      </c>
      <c r="E13" s="16">
        <v>4.5</v>
      </c>
      <c r="F13" s="16">
        <f t="shared" si="0"/>
        <v>342</v>
      </c>
      <c r="G13" s="13" t="s">
        <v>46</v>
      </c>
    </row>
    <row r="14" spans="1:7" s="3" customFormat="1" ht="15" customHeight="1">
      <c r="A14" s="21"/>
      <c r="B14" s="14" t="s">
        <v>175</v>
      </c>
      <c r="C14" s="15">
        <v>31</v>
      </c>
      <c r="D14" s="16">
        <v>0.8</v>
      </c>
      <c r="E14" s="16">
        <v>4.5</v>
      </c>
      <c r="F14" s="16">
        <f t="shared" si="0"/>
        <v>883.5</v>
      </c>
      <c r="G14" s="13" t="s">
        <v>47</v>
      </c>
    </row>
    <row r="15" spans="1:7" s="3" customFormat="1" ht="15" customHeight="1">
      <c r="A15" s="21"/>
      <c r="B15" s="14" t="s">
        <v>176</v>
      </c>
      <c r="C15" s="15">
        <v>31</v>
      </c>
      <c r="D15" s="16">
        <v>0.8</v>
      </c>
      <c r="E15" s="16">
        <v>4.5</v>
      </c>
      <c r="F15" s="16">
        <f t="shared" si="0"/>
        <v>883.5</v>
      </c>
      <c r="G15" s="13" t="s">
        <v>48</v>
      </c>
    </row>
    <row r="16" spans="1:7" s="3" customFormat="1" ht="15" customHeight="1">
      <c r="A16" s="21"/>
      <c r="B16" s="14" t="s">
        <v>177</v>
      </c>
      <c r="C16" s="15">
        <v>30</v>
      </c>
      <c r="D16" s="16">
        <v>0.8</v>
      </c>
      <c r="E16" s="16">
        <v>4.5</v>
      </c>
      <c r="F16" s="16">
        <f t="shared" si="0"/>
        <v>855</v>
      </c>
      <c r="G16" s="13" t="s">
        <v>49</v>
      </c>
    </row>
    <row r="17" spans="1:7" s="3" customFormat="1" ht="15" customHeight="1">
      <c r="A17" s="21"/>
      <c r="B17" s="14" t="s">
        <v>178</v>
      </c>
      <c r="C17" s="15">
        <v>30</v>
      </c>
      <c r="D17" s="16">
        <v>0.8</v>
      </c>
      <c r="E17" s="16">
        <v>4.5</v>
      </c>
      <c r="F17" s="16">
        <f t="shared" si="0"/>
        <v>855</v>
      </c>
      <c r="G17" s="13" t="s">
        <v>50</v>
      </c>
    </row>
    <row r="18" spans="1:7" s="3" customFormat="1" ht="15" customHeight="1">
      <c r="A18" s="21" t="s">
        <v>125</v>
      </c>
      <c r="B18" s="14" t="s">
        <v>179</v>
      </c>
      <c r="C18" s="15">
        <v>29</v>
      </c>
      <c r="D18" s="16">
        <v>0.8</v>
      </c>
      <c r="E18" s="16">
        <v>4.5</v>
      </c>
      <c r="F18" s="16">
        <f t="shared" si="0"/>
        <v>826.5</v>
      </c>
      <c r="G18" s="13" t="s">
        <v>51</v>
      </c>
    </row>
    <row r="19" spans="1:7" s="3" customFormat="1" ht="15" customHeight="1">
      <c r="A19" s="21"/>
      <c r="B19" s="14" t="s">
        <v>180</v>
      </c>
      <c r="C19" s="15">
        <v>35</v>
      </c>
      <c r="D19" s="16">
        <v>0.8</v>
      </c>
      <c r="E19" s="16">
        <v>4.5</v>
      </c>
      <c r="F19" s="16">
        <f t="shared" si="0"/>
        <v>997.5</v>
      </c>
      <c r="G19" s="13" t="s">
        <v>52</v>
      </c>
    </row>
    <row r="20" spans="1:7" s="3" customFormat="1" ht="15" customHeight="1">
      <c r="A20" s="21"/>
      <c r="B20" s="14" t="s">
        <v>181</v>
      </c>
      <c r="C20" s="15">
        <v>35</v>
      </c>
      <c r="D20" s="16">
        <v>0.8</v>
      </c>
      <c r="E20" s="16">
        <v>4.5</v>
      </c>
      <c r="F20" s="16">
        <f t="shared" si="0"/>
        <v>997.5</v>
      </c>
      <c r="G20" s="13" t="s">
        <v>53</v>
      </c>
    </row>
    <row r="21" spans="1:7" s="3" customFormat="1" ht="15" customHeight="1">
      <c r="A21" s="21"/>
      <c r="B21" s="14" t="s">
        <v>182</v>
      </c>
      <c r="C21" s="15">
        <v>34</v>
      </c>
      <c r="D21" s="16">
        <v>0.8</v>
      </c>
      <c r="E21" s="16">
        <v>4.5</v>
      </c>
      <c r="F21" s="16">
        <f t="shared" si="0"/>
        <v>969</v>
      </c>
      <c r="G21" s="13" t="s">
        <v>54</v>
      </c>
    </row>
    <row r="22" spans="1:7" s="3" customFormat="1" ht="15" customHeight="1">
      <c r="A22" s="21"/>
      <c r="B22" s="14" t="s">
        <v>183</v>
      </c>
      <c r="C22" s="15">
        <v>33</v>
      </c>
      <c r="D22" s="16">
        <v>0.8</v>
      </c>
      <c r="E22" s="16">
        <v>4.5</v>
      </c>
      <c r="F22" s="16">
        <f t="shared" si="0"/>
        <v>940.5</v>
      </c>
      <c r="G22" s="13" t="s">
        <v>55</v>
      </c>
    </row>
    <row r="23" spans="1:7" s="3" customFormat="1" ht="15" customHeight="1">
      <c r="A23" s="21"/>
      <c r="B23" s="14" t="s">
        <v>184</v>
      </c>
      <c r="C23" s="15">
        <v>34</v>
      </c>
      <c r="D23" s="16">
        <v>0.8</v>
      </c>
      <c r="E23" s="16">
        <v>4.5</v>
      </c>
      <c r="F23" s="16">
        <f t="shared" si="0"/>
        <v>969</v>
      </c>
      <c r="G23" s="13" t="s">
        <v>56</v>
      </c>
    </row>
    <row r="24" spans="1:7" s="3" customFormat="1" ht="15" customHeight="1">
      <c r="A24" s="21" t="s">
        <v>162</v>
      </c>
      <c r="B24" s="14" t="s">
        <v>185</v>
      </c>
      <c r="C24" s="15">
        <v>30</v>
      </c>
      <c r="D24" s="16">
        <v>0.8</v>
      </c>
      <c r="E24" s="16">
        <v>4.5</v>
      </c>
      <c r="F24" s="16">
        <f t="shared" si="0"/>
        <v>855</v>
      </c>
      <c r="G24" s="13" t="s">
        <v>57</v>
      </c>
    </row>
    <row r="25" spans="1:7" s="3" customFormat="1" ht="15" customHeight="1">
      <c r="A25" s="21"/>
      <c r="B25" s="14" t="s">
        <v>186</v>
      </c>
      <c r="C25" s="15">
        <v>30</v>
      </c>
      <c r="D25" s="16">
        <v>0.8</v>
      </c>
      <c r="E25" s="16">
        <v>4.5</v>
      </c>
      <c r="F25" s="16">
        <f t="shared" si="0"/>
        <v>855</v>
      </c>
      <c r="G25" s="13" t="s">
        <v>58</v>
      </c>
    </row>
    <row r="26" spans="1:7" s="3" customFormat="1" ht="15" customHeight="1">
      <c r="A26" s="21"/>
      <c r="B26" s="14" t="s">
        <v>187</v>
      </c>
      <c r="C26" s="15">
        <v>35</v>
      </c>
      <c r="D26" s="16">
        <v>0.8</v>
      </c>
      <c r="E26" s="16">
        <v>4.5</v>
      </c>
      <c r="F26" s="16">
        <f t="shared" si="0"/>
        <v>997.5</v>
      </c>
      <c r="G26" s="13" t="s">
        <v>59</v>
      </c>
    </row>
    <row r="27" spans="1:7" s="3" customFormat="1" ht="15" customHeight="1">
      <c r="A27" s="21"/>
      <c r="B27" s="14" t="s">
        <v>188</v>
      </c>
      <c r="C27" s="15">
        <v>36</v>
      </c>
      <c r="D27" s="16">
        <v>0.8</v>
      </c>
      <c r="E27" s="16">
        <v>4.5</v>
      </c>
      <c r="F27" s="16">
        <f t="shared" si="0"/>
        <v>1026</v>
      </c>
      <c r="G27" s="13" t="s">
        <v>60</v>
      </c>
    </row>
    <row r="28" spans="1:7" s="3" customFormat="1" ht="15" customHeight="1">
      <c r="A28" s="21"/>
      <c r="B28" s="14" t="s">
        <v>189</v>
      </c>
      <c r="C28" s="15">
        <v>35</v>
      </c>
      <c r="D28" s="16">
        <v>0.8</v>
      </c>
      <c r="E28" s="16">
        <v>4.5</v>
      </c>
      <c r="F28" s="16">
        <f t="shared" si="0"/>
        <v>997.5</v>
      </c>
      <c r="G28" s="13" t="s">
        <v>61</v>
      </c>
    </row>
    <row r="29" spans="1:7" s="3" customFormat="1" ht="15" customHeight="1">
      <c r="A29" s="21"/>
      <c r="B29" s="14" t="s">
        <v>190</v>
      </c>
      <c r="C29" s="15">
        <v>35</v>
      </c>
      <c r="D29" s="16">
        <v>0.8</v>
      </c>
      <c r="E29" s="16">
        <v>4.5</v>
      </c>
      <c r="F29" s="16">
        <f t="shared" si="0"/>
        <v>997.5</v>
      </c>
      <c r="G29" s="13" t="s">
        <v>62</v>
      </c>
    </row>
    <row r="30" spans="1:7" s="3" customFormat="1" ht="15" customHeight="1">
      <c r="A30" s="21"/>
      <c r="B30" s="14" t="s">
        <v>191</v>
      </c>
      <c r="C30" s="15">
        <v>31</v>
      </c>
      <c r="D30" s="16">
        <v>0.8</v>
      </c>
      <c r="E30" s="16">
        <v>4.5</v>
      </c>
      <c r="F30" s="16">
        <f t="shared" si="0"/>
        <v>883.5</v>
      </c>
      <c r="G30" s="13" t="s">
        <v>63</v>
      </c>
    </row>
    <row r="31" spans="1:7" s="3" customFormat="1" ht="15" customHeight="1">
      <c r="A31" s="21"/>
      <c r="B31" s="12" t="s">
        <v>192</v>
      </c>
      <c r="C31" s="15">
        <v>31</v>
      </c>
      <c r="D31" s="16">
        <v>0.8</v>
      </c>
      <c r="E31" s="16">
        <v>4.5</v>
      </c>
      <c r="F31" s="16">
        <f t="shared" si="0"/>
        <v>883.5</v>
      </c>
      <c r="G31" s="13" t="s">
        <v>64</v>
      </c>
    </row>
    <row r="32" spans="1:7" s="3" customFormat="1" ht="15" customHeight="1">
      <c r="A32" s="21" t="s">
        <v>163</v>
      </c>
      <c r="B32" s="14" t="s">
        <v>193</v>
      </c>
      <c r="C32" s="15">
        <v>31</v>
      </c>
      <c r="D32" s="16">
        <v>0.8</v>
      </c>
      <c r="E32" s="16">
        <v>4.5</v>
      </c>
      <c r="F32" s="16">
        <f t="shared" si="0"/>
        <v>883.5</v>
      </c>
      <c r="G32" s="13" t="s">
        <v>65</v>
      </c>
    </row>
    <row r="33" spans="1:7" s="3" customFormat="1" ht="15" customHeight="1">
      <c r="A33" s="21"/>
      <c r="B33" s="12" t="s">
        <v>194</v>
      </c>
      <c r="C33" s="15">
        <v>28</v>
      </c>
      <c r="D33" s="16">
        <v>0.8</v>
      </c>
      <c r="E33" s="16">
        <v>4.5</v>
      </c>
      <c r="F33" s="16">
        <f t="shared" si="0"/>
        <v>798</v>
      </c>
      <c r="G33" s="13" t="s">
        <v>66</v>
      </c>
    </row>
    <row r="34" spans="1:7" s="3" customFormat="1" ht="15" customHeight="1">
      <c r="A34" s="21"/>
      <c r="B34" s="14" t="s">
        <v>195</v>
      </c>
      <c r="C34" s="15">
        <v>27</v>
      </c>
      <c r="D34" s="16">
        <v>0.8</v>
      </c>
      <c r="E34" s="16">
        <v>4.5</v>
      </c>
      <c r="F34" s="16">
        <f t="shared" si="0"/>
        <v>769.5</v>
      </c>
      <c r="G34" s="13" t="s">
        <v>67</v>
      </c>
    </row>
    <row r="35" spans="1:7" s="3" customFormat="1" ht="15" customHeight="1">
      <c r="A35" s="21" t="s">
        <v>164</v>
      </c>
      <c r="B35" s="12" t="s">
        <v>196</v>
      </c>
      <c r="C35" s="15">
        <v>31</v>
      </c>
      <c r="D35" s="16">
        <v>0.8</v>
      </c>
      <c r="E35" s="16">
        <v>4.5</v>
      </c>
      <c r="F35" s="16">
        <f aca="true" t="shared" si="1" ref="F35:F66">C35*(D35*30+E35)</f>
        <v>883.5</v>
      </c>
      <c r="G35" s="13" t="s">
        <v>68</v>
      </c>
    </row>
    <row r="36" spans="1:7" s="3" customFormat="1" ht="15" customHeight="1">
      <c r="A36" s="21"/>
      <c r="B36" s="12" t="s">
        <v>197</v>
      </c>
      <c r="C36" s="15">
        <v>30</v>
      </c>
      <c r="D36" s="16">
        <v>0.8</v>
      </c>
      <c r="E36" s="16">
        <v>4.5</v>
      </c>
      <c r="F36" s="16">
        <f t="shared" si="1"/>
        <v>855</v>
      </c>
      <c r="G36" s="13" t="s">
        <v>69</v>
      </c>
    </row>
    <row r="37" spans="1:7" s="3" customFormat="1" ht="15" customHeight="1">
      <c r="A37" s="21"/>
      <c r="B37" s="12" t="s">
        <v>198</v>
      </c>
      <c r="C37" s="15">
        <v>31</v>
      </c>
      <c r="D37" s="16">
        <v>0.8</v>
      </c>
      <c r="E37" s="16">
        <v>4.5</v>
      </c>
      <c r="F37" s="16">
        <f t="shared" si="1"/>
        <v>883.5</v>
      </c>
      <c r="G37" s="13" t="s">
        <v>70</v>
      </c>
    </row>
    <row r="38" spans="1:7" s="3" customFormat="1" ht="15" customHeight="1">
      <c r="A38" s="21"/>
      <c r="B38" s="14" t="s">
        <v>199</v>
      </c>
      <c r="C38" s="15">
        <v>30</v>
      </c>
      <c r="D38" s="16">
        <v>0.8</v>
      </c>
      <c r="E38" s="16">
        <v>4.5</v>
      </c>
      <c r="F38" s="16">
        <f t="shared" si="1"/>
        <v>855</v>
      </c>
      <c r="G38" s="13" t="s">
        <v>71</v>
      </c>
    </row>
    <row r="39" spans="1:7" s="3" customFormat="1" ht="15" customHeight="1">
      <c r="A39" s="21" t="s">
        <v>134</v>
      </c>
      <c r="B39" s="12" t="s">
        <v>200</v>
      </c>
      <c r="C39" s="15">
        <v>32</v>
      </c>
      <c r="D39" s="16">
        <v>0.8</v>
      </c>
      <c r="E39" s="16">
        <v>4.5</v>
      </c>
      <c r="F39" s="16">
        <f t="shared" si="1"/>
        <v>912</v>
      </c>
      <c r="G39" s="13" t="s">
        <v>72</v>
      </c>
    </row>
    <row r="40" spans="1:7" s="3" customFormat="1" ht="15" customHeight="1">
      <c r="A40" s="21"/>
      <c r="B40" s="14" t="s">
        <v>201</v>
      </c>
      <c r="C40" s="15">
        <v>31</v>
      </c>
      <c r="D40" s="16">
        <v>0.8</v>
      </c>
      <c r="E40" s="16">
        <v>4.5</v>
      </c>
      <c r="F40" s="16">
        <f t="shared" si="1"/>
        <v>883.5</v>
      </c>
      <c r="G40" s="13" t="s">
        <v>73</v>
      </c>
    </row>
    <row r="41" spans="1:7" s="3" customFormat="1" ht="15" customHeight="1">
      <c r="A41" s="21" t="s">
        <v>136</v>
      </c>
      <c r="B41" s="14" t="s">
        <v>202</v>
      </c>
      <c r="C41" s="15">
        <v>30</v>
      </c>
      <c r="D41" s="16">
        <v>0.8</v>
      </c>
      <c r="E41" s="16">
        <v>4.5</v>
      </c>
      <c r="F41" s="16">
        <f t="shared" si="1"/>
        <v>855</v>
      </c>
      <c r="G41" s="13" t="s">
        <v>74</v>
      </c>
    </row>
    <row r="42" spans="1:7" s="3" customFormat="1" ht="15" customHeight="1">
      <c r="A42" s="21"/>
      <c r="B42" s="12" t="s">
        <v>203</v>
      </c>
      <c r="C42" s="15">
        <v>30</v>
      </c>
      <c r="D42" s="16">
        <v>0.8</v>
      </c>
      <c r="E42" s="16">
        <v>4.5</v>
      </c>
      <c r="F42" s="16">
        <f t="shared" si="1"/>
        <v>855</v>
      </c>
      <c r="G42" s="13" t="s">
        <v>75</v>
      </c>
    </row>
    <row r="43" spans="1:7" s="3" customFormat="1" ht="15" customHeight="1">
      <c r="A43" s="21"/>
      <c r="B43" s="14" t="s">
        <v>204</v>
      </c>
      <c r="C43" s="15">
        <v>35</v>
      </c>
      <c r="D43" s="16">
        <v>0.8</v>
      </c>
      <c r="E43" s="16">
        <v>4.5</v>
      </c>
      <c r="F43" s="16">
        <f t="shared" si="1"/>
        <v>997.5</v>
      </c>
      <c r="G43" s="13" t="s">
        <v>76</v>
      </c>
    </row>
    <row r="44" spans="1:7" s="3" customFormat="1" ht="15" customHeight="1">
      <c r="A44" s="21"/>
      <c r="B44" s="14" t="s">
        <v>205</v>
      </c>
      <c r="C44" s="15">
        <v>35</v>
      </c>
      <c r="D44" s="16">
        <v>0.8</v>
      </c>
      <c r="E44" s="16">
        <v>4.5</v>
      </c>
      <c r="F44" s="16">
        <f t="shared" si="1"/>
        <v>997.5</v>
      </c>
      <c r="G44" s="13" t="s">
        <v>77</v>
      </c>
    </row>
    <row r="45" spans="1:7" s="3" customFormat="1" ht="15" customHeight="1">
      <c r="A45" s="21"/>
      <c r="B45" s="14" t="s">
        <v>206</v>
      </c>
      <c r="C45" s="15">
        <v>35</v>
      </c>
      <c r="D45" s="16">
        <v>0.8</v>
      </c>
      <c r="E45" s="16">
        <v>4.5</v>
      </c>
      <c r="F45" s="16">
        <f t="shared" si="1"/>
        <v>997.5</v>
      </c>
      <c r="G45" s="13" t="s">
        <v>78</v>
      </c>
    </row>
    <row r="46" spans="1:7" s="3" customFormat="1" ht="15" customHeight="1">
      <c r="A46" s="21"/>
      <c r="B46" s="14" t="s">
        <v>207</v>
      </c>
      <c r="C46" s="15">
        <v>35</v>
      </c>
      <c r="D46" s="16">
        <v>0.8</v>
      </c>
      <c r="E46" s="16">
        <v>4.5</v>
      </c>
      <c r="F46" s="16">
        <f t="shared" si="1"/>
        <v>997.5</v>
      </c>
      <c r="G46" s="13" t="s">
        <v>79</v>
      </c>
    </row>
    <row r="47" spans="1:7" s="3" customFormat="1" ht="15" customHeight="1">
      <c r="A47" s="21"/>
      <c r="B47" s="14" t="s">
        <v>208</v>
      </c>
      <c r="C47" s="15">
        <v>33</v>
      </c>
      <c r="D47" s="16">
        <v>0.8</v>
      </c>
      <c r="E47" s="16">
        <v>4.5</v>
      </c>
      <c r="F47" s="16">
        <f t="shared" si="1"/>
        <v>940.5</v>
      </c>
      <c r="G47" s="13" t="s">
        <v>80</v>
      </c>
    </row>
    <row r="48" spans="1:7" s="3" customFormat="1" ht="25.5" customHeight="1">
      <c r="A48" s="21"/>
      <c r="B48" s="14" t="s">
        <v>209</v>
      </c>
      <c r="C48" s="15">
        <v>40</v>
      </c>
      <c r="D48" s="16">
        <v>0.8</v>
      </c>
      <c r="E48" s="16">
        <v>4.5</v>
      </c>
      <c r="F48" s="16">
        <f t="shared" si="1"/>
        <v>1140</v>
      </c>
      <c r="G48" s="13" t="s">
        <v>81</v>
      </c>
    </row>
    <row r="49" spans="1:7" s="3" customFormat="1" ht="15" customHeight="1">
      <c r="A49" s="21"/>
      <c r="B49" s="14" t="s">
        <v>210</v>
      </c>
      <c r="C49" s="15">
        <v>34</v>
      </c>
      <c r="D49" s="16">
        <v>0.8</v>
      </c>
      <c r="E49" s="16">
        <v>4.5</v>
      </c>
      <c r="F49" s="16">
        <f t="shared" si="1"/>
        <v>969</v>
      </c>
      <c r="G49" s="13" t="s">
        <v>82</v>
      </c>
    </row>
    <row r="50" spans="1:7" s="3" customFormat="1" ht="15" customHeight="1">
      <c r="A50" s="21"/>
      <c r="B50" s="14" t="s">
        <v>211</v>
      </c>
      <c r="C50" s="15">
        <v>32</v>
      </c>
      <c r="D50" s="16">
        <v>0.8</v>
      </c>
      <c r="E50" s="16">
        <v>4.5</v>
      </c>
      <c r="F50" s="16">
        <f t="shared" si="1"/>
        <v>912</v>
      </c>
      <c r="G50" s="13" t="s">
        <v>83</v>
      </c>
    </row>
    <row r="51" spans="1:7" s="3" customFormat="1" ht="27.75" customHeight="1">
      <c r="A51" s="21"/>
      <c r="B51" s="12" t="s">
        <v>212</v>
      </c>
      <c r="C51" s="15">
        <v>33</v>
      </c>
      <c r="D51" s="16">
        <v>0.8</v>
      </c>
      <c r="E51" s="16">
        <v>4.5</v>
      </c>
      <c r="F51" s="16">
        <f t="shared" si="1"/>
        <v>940.5</v>
      </c>
      <c r="G51" s="13" t="s">
        <v>84</v>
      </c>
    </row>
    <row r="52" spans="1:7" s="3" customFormat="1" ht="15" customHeight="1">
      <c r="A52" s="21" t="s">
        <v>142</v>
      </c>
      <c r="B52" s="12" t="s">
        <v>213</v>
      </c>
      <c r="C52" s="15">
        <v>38</v>
      </c>
      <c r="D52" s="16">
        <v>0.8</v>
      </c>
      <c r="E52" s="16">
        <v>4.5</v>
      </c>
      <c r="F52" s="16">
        <f t="shared" si="1"/>
        <v>1083</v>
      </c>
      <c r="G52" s="13" t="s">
        <v>85</v>
      </c>
    </row>
    <row r="53" spans="1:7" s="3" customFormat="1" ht="15" customHeight="1">
      <c r="A53" s="21"/>
      <c r="B53" s="14" t="s">
        <v>214</v>
      </c>
      <c r="C53" s="15">
        <v>38</v>
      </c>
      <c r="D53" s="16">
        <v>0.8</v>
      </c>
      <c r="E53" s="16">
        <v>4.5</v>
      </c>
      <c r="F53" s="16">
        <f t="shared" si="1"/>
        <v>1083</v>
      </c>
      <c r="G53" s="13" t="s">
        <v>86</v>
      </c>
    </row>
    <row r="54" spans="1:7" s="3" customFormat="1" ht="15" customHeight="1">
      <c r="A54" s="21"/>
      <c r="B54" s="12" t="s">
        <v>215</v>
      </c>
      <c r="C54" s="15">
        <v>38</v>
      </c>
      <c r="D54" s="16">
        <v>0.8</v>
      </c>
      <c r="E54" s="16">
        <v>4.5</v>
      </c>
      <c r="F54" s="16">
        <f t="shared" si="1"/>
        <v>1083</v>
      </c>
      <c r="G54" s="13" t="s">
        <v>87</v>
      </c>
    </row>
    <row r="55" spans="1:7" s="3" customFormat="1" ht="15" customHeight="1">
      <c r="A55" s="21"/>
      <c r="B55" s="12" t="s">
        <v>216</v>
      </c>
      <c r="C55" s="15">
        <v>36</v>
      </c>
      <c r="D55" s="16">
        <v>0.8</v>
      </c>
      <c r="E55" s="16">
        <v>4.5</v>
      </c>
      <c r="F55" s="16">
        <f t="shared" si="1"/>
        <v>1026</v>
      </c>
      <c r="G55" s="13" t="s">
        <v>88</v>
      </c>
    </row>
    <row r="56" spans="1:7" s="3" customFormat="1" ht="15" customHeight="1">
      <c r="A56" s="21"/>
      <c r="B56" s="12" t="s">
        <v>217</v>
      </c>
      <c r="C56" s="15">
        <v>34</v>
      </c>
      <c r="D56" s="16">
        <v>0.8</v>
      </c>
      <c r="E56" s="16">
        <v>4.5</v>
      </c>
      <c r="F56" s="16">
        <f t="shared" si="1"/>
        <v>969</v>
      </c>
      <c r="G56" s="13" t="s">
        <v>89</v>
      </c>
    </row>
    <row r="57" spans="1:7" s="3" customFormat="1" ht="15" customHeight="1">
      <c r="A57" s="21"/>
      <c r="B57" s="14" t="s">
        <v>218</v>
      </c>
      <c r="C57" s="15">
        <v>35</v>
      </c>
      <c r="D57" s="16">
        <v>0.8</v>
      </c>
      <c r="E57" s="16">
        <v>4.5</v>
      </c>
      <c r="F57" s="16">
        <f t="shared" si="1"/>
        <v>997.5</v>
      </c>
      <c r="G57" s="13" t="s">
        <v>90</v>
      </c>
    </row>
    <row r="58" spans="1:7" s="3" customFormat="1" ht="15" customHeight="1">
      <c r="A58" s="21" t="s">
        <v>148</v>
      </c>
      <c r="B58" s="14" t="s">
        <v>219</v>
      </c>
      <c r="C58" s="15">
        <v>33</v>
      </c>
      <c r="D58" s="16">
        <v>0.8</v>
      </c>
      <c r="E58" s="16">
        <v>4.5</v>
      </c>
      <c r="F58" s="16">
        <f t="shared" si="1"/>
        <v>940.5</v>
      </c>
      <c r="G58" s="13" t="s">
        <v>91</v>
      </c>
    </row>
    <row r="59" spans="1:7" s="3" customFormat="1" ht="15" customHeight="1">
      <c r="A59" s="21"/>
      <c r="B59" s="14" t="s">
        <v>220</v>
      </c>
      <c r="C59" s="15">
        <v>33</v>
      </c>
      <c r="D59" s="16">
        <v>0.8</v>
      </c>
      <c r="E59" s="16">
        <v>4.5</v>
      </c>
      <c r="F59" s="16">
        <f t="shared" si="1"/>
        <v>940.5</v>
      </c>
      <c r="G59" s="13" t="s">
        <v>92</v>
      </c>
    </row>
    <row r="60" spans="1:7" s="3" customFormat="1" ht="15" customHeight="1">
      <c r="A60" s="21"/>
      <c r="B60" s="14" t="s">
        <v>221</v>
      </c>
      <c r="C60" s="15">
        <v>37</v>
      </c>
      <c r="D60" s="16">
        <v>0.8</v>
      </c>
      <c r="E60" s="16">
        <v>4.5</v>
      </c>
      <c r="F60" s="16">
        <f t="shared" si="1"/>
        <v>1054.5</v>
      </c>
      <c r="G60" s="13" t="s">
        <v>93</v>
      </c>
    </row>
    <row r="61" spans="1:7" s="3" customFormat="1" ht="15" customHeight="1">
      <c r="A61" s="21"/>
      <c r="B61" s="14" t="s">
        <v>222</v>
      </c>
      <c r="C61" s="15">
        <v>36</v>
      </c>
      <c r="D61" s="16">
        <v>0.8</v>
      </c>
      <c r="E61" s="16">
        <v>4.5</v>
      </c>
      <c r="F61" s="16">
        <f t="shared" si="1"/>
        <v>1026</v>
      </c>
      <c r="G61" s="13" t="s">
        <v>94</v>
      </c>
    </row>
    <row r="62" spans="1:7" s="3" customFormat="1" ht="15" customHeight="1">
      <c r="A62" s="21"/>
      <c r="B62" s="14" t="s">
        <v>223</v>
      </c>
      <c r="C62" s="15">
        <v>37</v>
      </c>
      <c r="D62" s="16">
        <v>0.8</v>
      </c>
      <c r="E62" s="16">
        <v>4.5</v>
      </c>
      <c r="F62" s="16">
        <f t="shared" si="1"/>
        <v>1054.5</v>
      </c>
      <c r="G62" s="13" t="s">
        <v>95</v>
      </c>
    </row>
    <row r="63" spans="1:7" s="3" customFormat="1" ht="15" customHeight="1">
      <c r="A63" s="21"/>
      <c r="B63" s="14" t="s">
        <v>224</v>
      </c>
      <c r="C63" s="15">
        <v>31</v>
      </c>
      <c r="D63" s="16">
        <v>0.8</v>
      </c>
      <c r="E63" s="16">
        <v>4.5</v>
      </c>
      <c r="F63" s="16">
        <f t="shared" si="1"/>
        <v>883.5</v>
      </c>
      <c r="G63" s="13" t="s">
        <v>96</v>
      </c>
    </row>
    <row r="64" spans="1:7" s="3" customFormat="1" ht="15" customHeight="1">
      <c r="A64" s="21"/>
      <c r="B64" s="14" t="s">
        <v>225</v>
      </c>
      <c r="C64" s="15">
        <v>33</v>
      </c>
      <c r="D64" s="16">
        <v>0.8</v>
      </c>
      <c r="E64" s="16">
        <v>4.5</v>
      </c>
      <c r="F64" s="16">
        <f t="shared" si="1"/>
        <v>940.5</v>
      </c>
      <c r="G64" s="13" t="s">
        <v>97</v>
      </c>
    </row>
    <row r="65" spans="1:7" s="3" customFormat="1" ht="15" customHeight="1">
      <c r="A65" s="21"/>
      <c r="B65" s="14" t="s">
        <v>226</v>
      </c>
      <c r="C65" s="15">
        <v>35</v>
      </c>
      <c r="D65" s="16">
        <v>0.8</v>
      </c>
      <c r="E65" s="16">
        <v>4.5</v>
      </c>
      <c r="F65" s="16">
        <f t="shared" si="1"/>
        <v>997.5</v>
      </c>
      <c r="G65" s="13" t="s">
        <v>98</v>
      </c>
    </row>
    <row r="66" spans="1:7" s="3" customFormat="1" ht="15" customHeight="1">
      <c r="A66" s="21"/>
      <c r="B66" s="14" t="s">
        <v>227</v>
      </c>
      <c r="C66" s="15">
        <v>35</v>
      </c>
      <c r="D66" s="16">
        <v>0.8</v>
      </c>
      <c r="E66" s="16">
        <v>4.5</v>
      </c>
      <c r="F66" s="16">
        <f t="shared" si="1"/>
        <v>997.5</v>
      </c>
      <c r="G66" s="13" t="s">
        <v>99</v>
      </c>
    </row>
    <row r="67" spans="1:7" s="3" customFormat="1" ht="15" customHeight="1">
      <c r="A67" s="21"/>
      <c r="B67" s="14" t="s">
        <v>228</v>
      </c>
      <c r="C67" s="15">
        <v>35</v>
      </c>
      <c r="D67" s="16">
        <v>0.8</v>
      </c>
      <c r="E67" s="16">
        <v>4.5</v>
      </c>
      <c r="F67" s="16">
        <f aca="true" t="shared" si="2" ref="F67:F81">C67*(D67*30+E67)</f>
        <v>997.5</v>
      </c>
      <c r="G67" s="13" t="s">
        <v>100</v>
      </c>
    </row>
    <row r="68" spans="1:7" s="3" customFormat="1" ht="15" customHeight="1">
      <c r="A68" s="21"/>
      <c r="B68" s="14" t="s">
        <v>229</v>
      </c>
      <c r="C68" s="15">
        <v>35</v>
      </c>
      <c r="D68" s="16">
        <v>0.8</v>
      </c>
      <c r="E68" s="16">
        <v>4.5</v>
      </c>
      <c r="F68" s="16">
        <f t="shared" si="2"/>
        <v>997.5</v>
      </c>
      <c r="G68" s="13" t="s">
        <v>101</v>
      </c>
    </row>
    <row r="69" spans="1:7" s="3" customFormat="1" ht="15" customHeight="1">
      <c r="A69" s="21"/>
      <c r="B69" s="14" t="s">
        <v>230</v>
      </c>
      <c r="C69" s="15">
        <v>35</v>
      </c>
      <c r="D69" s="16">
        <v>0.8</v>
      </c>
      <c r="E69" s="16">
        <v>4.5</v>
      </c>
      <c r="F69" s="16">
        <f t="shared" si="2"/>
        <v>997.5</v>
      </c>
      <c r="G69" s="13" t="s">
        <v>102</v>
      </c>
    </row>
    <row r="70" spans="1:7" s="3" customFormat="1" ht="15" customHeight="1">
      <c r="A70" s="21"/>
      <c r="B70" s="14" t="s">
        <v>231</v>
      </c>
      <c r="C70" s="15">
        <v>35</v>
      </c>
      <c r="D70" s="16">
        <v>0.8</v>
      </c>
      <c r="E70" s="16">
        <v>4.5</v>
      </c>
      <c r="F70" s="16">
        <f t="shared" si="2"/>
        <v>997.5</v>
      </c>
      <c r="G70" s="13" t="s">
        <v>103</v>
      </c>
    </row>
    <row r="71" spans="1:7" s="3" customFormat="1" ht="15" customHeight="1">
      <c r="A71" s="21" t="s">
        <v>152</v>
      </c>
      <c r="B71" s="14" t="s">
        <v>232</v>
      </c>
      <c r="C71" s="15">
        <v>31</v>
      </c>
      <c r="D71" s="16">
        <v>0.8</v>
      </c>
      <c r="E71" s="16">
        <v>4.5</v>
      </c>
      <c r="F71" s="16">
        <f t="shared" si="2"/>
        <v>883.5</v>
      </c>
      <c r="G71" s="13" t="s">
        <v>104</v>
      </c>
    </row>
    <row r="72" spans="1:7" s="3" customFormat="1" ht="15" customHeight="1">
      <c r="A72" s="21"/>
      <c r="B72" s="14" t="s">
        <v>233</v>
      </c>
      <c r="C72" s="15">
        <v>31</v>
      </c>
      <c r="D72" s="16">
        <v>0.8</v>
      </c>
      <c r="E72" s="16">
        <v>4.5</v>
      </c>
      <c r="F72" s="16">
        <f t="shared" si="2"/>
        <v>883.5</v>
      </c>
      <c r="G72" s="13" t="s">
        <v>105</v>
      </c>
    </row>
    <row r="73" spans="1:7" s="3" customFormat="1" ht="15" customHeight="1">
      <c r="A73" s="21"/>
      <c r="B73" s="14" t="s">
        <v>234</v>
      </c>
      <c r="C73" s="15">
        <v>35</v>
      </c>
      <c r="D73" s="16">
        <v>0.8</v>
      </c>
      <c r="E73" s="16">
        <v>4.5</v>
      </c>
      <c r="F73" s="16">
        <f t="shared" si="2"/>
        <v>997.5</v>
      </c>
      <c r="G73" s="13" t="s">
        <v>106</v>
      </c>
    </row>
    <row r="74" spans="1:7" s="3" customFormat="1" ht="15" customHeight="1">
      <c r="A74" s="21"/>
      <c r="B74" s="12" t="s">
        <v>235</v>
      </c>
      <c r="C74" s="15">
        <v>35</v>
      </c>
      <c r="D74" s="16">
        <v>0.8</v>
      </c>
      <c r="E74" s="16">
        <v>4.5</v>
      </c>
      <c r="F74" s="16">
        <f t="shared" si="2"/>
        <v>997.5</v>
      </c>
      <c r="G74" s="13" t="s">
        <v>107</v>
      </c>
    </row>
    <row r="75" spans="1:7" s="3" customFormat="1" ht="15" customHeight="1">
      <c r="A75" s="21"/>
      <c r="B75" s="14" t="s">
        <v>236</v>
      </c>
      <c r="C75" s="15">
        <v>34</v>
      </c>
      <c r="D75" s="16">
        <v>0.8</v>
      </c>
      <c r="E75" s="16">
        <v>4.5</v>
      </c>
      <c r="F75" s="16">
        <f t="shared" si="2"/>
        <v>969</v>
      </c>
      <c r="G75" s="13" t="s">
        <v>108</v>
      </c>
    </row>
    <row r="76" spans="1:7" s="3" customFormat="1" ht="15" customHeight="1">
      <c r="A76" s="21" t="s">
        <v>155</v>
      </c>
      <c r="B76" s="14" t="s">
        <v>237</v>
      </c>
      <c r="C76" s="15">
        <v>33</v>
      </c>
      <c r="D76" s="16">
        <v>0.8</v>
      </c>
      <c r="E76" s="16">
        <v>4.5</v>
      </c>
      <c r="F76" s="16">
        <f t="shared" si="2"/>
        <v>940.5</v>
      </c>
      <c r="G76" s="13" t="s">
        <v>109</v>
      </c>
    </row>
    <row r="77" spans="1:7" s="3" customFormat="1" ht="15" customHeight="1">
      <c r="A77" s="21"/>
      <c r="B77" s="14" t="s">
        <v>238</v>
      </c>
      <c r="C77" s="15">
        <v>35</v>
      </c>
      <c r="D77" s="16">
        <v>0.8</v>
      </c>
      <c r="E77" s="16">
        <v>4.5</v>
      </c>
      <c r="F77" s="16">
        <f t="shared" si="2"/>
        <v>997.5</v>
      </c>
      <c r="G77" s="13" t="s">
        <v>110</v>
      </c>
    </row>
    <row r="78" spans="1:7" s="3" customFormat="1" ht="15" customHeight="1">
      <c r="A78" s="21"/>
      <c r="B78" s="14" t="s">
        <v>239</v>
      </c>
      <c r="C78" s="15">
        <v>35</v>
      </c>
      <c r="D78" s="16">
        <v>0.8</v>
      </c>
      <c r="E78" s="16">
        <v>4.5</v>
      </c>
      <c r="F78" s="16">
        <f t="shared" si="2"/>
        <v>997.5</v>
      </c>
      <c r="G78" s="13" t="s">
        <v>111</v>
      </c>
    </row>
    <row r="79" spans="1:7" s="3" customFormat="1" ht="15" customHeight="1">
      <c r="A79" s="21"/>
      <c r="B79" s="12" t="s">
        <v>240</v>
      </c>
      <c r="C79" s="15">
        <v>35</v>
      </c>
      <c r="D79" s="16">
        <v>0.8</v>
      </c>
      <c r="E79" s="16">
        <v>4.5</v>
      </c>
      <c r="F79" s="16">
        <f t="shared" si="2"/>
        <v>997.5</v>
      </c>
      <c r="G79" s="13" t="s">
        <v>112</v>
      </c>
    </row>
    <row r="80" spans="1:7" s="3" customFormat="1" ht="15" customHeight="1">
      <c r="A80" s="21"/>
      <c r="B80" s="14" t="s">
        <v>241</v>
      </c>
      <c r="C80" s="15">
        <v>31</v>
      </c>
      <c r="D80" s="16">
        <v>0.8</v>
      </c>
      <c r="E80" s="16">
        <v>4.5</v>
      </c>
      <c r="F80" s="16">
        <f t="shared" si="2"/>
        <v>883.5</v>
      </c>
      <c r="G80" s="13" t="s">
        <v>113</v>
      </c>
    </row>
    <row r="81" spans="1:7" s="3" customFormat="1" ht="15" customHeight="1">
      <c r="A81" s="21"/>
      <c r="B81" s="14" t="s">
        <v>242</v>
      </c>
      <c r="C81" s="15">
        <v>31</v>
      </c>
      <c r="D81" s="16">
        <v>0.8</v>
      </c>
      <c r="E81" s="16">
        <v>4.5</v>
      </c>
      <c r="F81" s="16">
        <f t="shared" si="2"/>
        <v>883.5</v>
      </c>
      <c r="G81" s="13" t="s">
        <v>114</v>
      </c>
    </row>
    <row r="82" spans="1:7" s="4" customFormat="1" ht="15" customHeight="1">
      <c r="A82" s="10" t="s">
        <v>1</v>
      </c>
      <c r="B82" s="10"/>
      <c r="C82" s="10">
        <f>SUM(C3:C81)</f>
        <v>2590</v>
      </c>
      <c r="D82" s="16"/>
      <c r="E82" s="16"/>
      <c r="F82" s="16"/>
      <c r="G82" s="13"/>
    </row>
  </sheetData>
  <sheetProtection/>
  <mergeCells count="12">
    <mergeCell ref="A76:A81"/>
    <mergeCell ref="A1:G1"/>
    <mergeCell ref="A71:A75"/>
    <mergeCell ref="A58:A70"/>
    <mergeCell ref="A52:A57"/>
    <mergeCell ref="A41:A51"/>
    <mergeCell ref="A35:A38"/>
    <mergeCell ref="A39:A40"/>
    <mergeCell ref="A32:A34"/>
    <mergeCell ref="A18:A23"/>
    <mergeCell ref="A24:A31"/>
    <mergeCell ref="A3:A17"/>
  </mergeCells>
  <printOptions/>
  <pageMargins left="0.5905511811023623" right="0.35433070866141736" top="0.31496062992125984" bottom="0.3937007874015748" header="0.1968503937007874" footer="0.1968503937007874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4" sqref="K14"/>
    </sheetView>
  </sheetViews>
  <sheetFormatPr defaultColWidth="9.00390625" defaultRowHeight="14.25"/>
  <cols>
    <col min="1" max="1" width="11.375" style="8" customWidth="1"/>
    <col min="2" max="2" width="25.375" style="7" customWidth="1"/>
    <col min="3" max="3" width="10.75390625" style="17" customWidth="1"/>
    <col min="4" max="4" width="11.00390625" style="18" customWidth="1"/>
    <col min="5" max="5" width="12.375" style="18" customWidth="1"/>
    <col min="6" max="6" width="10.25390625" style="19" customWidth="1"/>
    <col min="7" max="7" width="9.00390625" style="9" customWidth="1"/>
    <col min="8" max="16384" width="9.00390625" style="7" customWidth="1"/>
  </cols>
  <sheetData>
    <row r="1" spans="1:7" s="5" customFormat="1" ht="32.25" customHeight="1">
      <c r="A1" s="22" t="s">
        <v>245</v>
      </c>
      <c r="B1" s="22"/>
      <c r="C1" s="22"/>
      <c r="D1" s="22"/>
      <c r="E1" s="22"/>
      <c r="F1" s="22"/>
      <c r="G1" s="22"/>
    </row>
    <row r="2" spans="1:7" s="6" customFormat="1" ht="39.75" customHeight="1">
      <c r="A2" s="10" t="s">
        <v>0</v>
      </c>
      <c r="B2" s="10" t="s">
        <v>2</v>
      </c>
      <c r="C2" s="10" t="s">
        <v>119</v>
      </c>
      <c r="D2" s="11" t="s">
        <v>3</v>
      </c>
      <c r="E2" s="11" t="s">
        <v>4</v>
      </c>
      <c r="F2" s="11" t="s">
        <v>37</v>
      </c>
      <c r="G2" s="11" t="s">
        <v>38</v>
      </c>
    </row>
    <row r="3" spans="1:7" ht="15" customHeight="1">
      <c r="A3" s="23" t="s">
        <v>120</v>
      </c>
      <c r="B3" s="12" t="s">
        <v>121</v>
      </c>
      <c r="C3" s="15">
        <v>45</v>
      </c>
      <c r="D3" s="16">
        <v>0.8</v>
      </c>
      <c r="E3" s="16">
        <v>4.5</v>
      </c>
      <c r="F3" s="16">
        <f aca="true" t="shared" si="0" ref="F3:F35">C3*(D3*30+E3)</f>
        <v>1282.5</v>
      </c>
      <c r="G3" s="13" t="s">
        <v>118</v>
      </c>
    </row>
    <row r="4" spans="1:7" ht="15" customHeight="1">
      <c r="A4" s="23"/>
      <c r="B4" s="14" t="s">
        <v>122</v>
      </c>
      <c r="C4" s="15">
        <v>33</v>
      </c>
      <c r="D4" s="16">
        <v>0.8</v>
      </c>
      <c r="E4" s="16">
        <v>4.5</v>
      </c>
      <c r="F4" s="16">
        <f t="shared" si="0"/>
        <v>940.5</v>
      </c>
      <c r="G4" s="13" t="s">
        <v>5</v>
      </c>
    </row>
    <row r="5" spans="1:7" ht="15" customHeight="1">
      <c r="A5" s="23"/>
      <c r="B5" s="14" t="s">
        <v>123</v>
      </c>
      <c r="C5" s="15">
        <v>33</v>
      </c>
      <c r="D5" s="16">
        <v>0.8</v>
      </c>
      <c r="E5" s="16">
        <v>4.5</v>
      </c>
      <c r="F5" s="16">
        <f t="shared" si="0"/>
        <v>940.5</v>
      </c>
      <c r="G5" s="13" t="s">
        <v>6</v>
      </c>
    </row>
    <row r="6" spans="1:7" ht="15" customHeight="1">
      <c r="A6" s="23"/>
      <c r="B6" s="14" t="s">
        <v>124</v>
      </c>
      <c r="C6" s="15">
        <v>33</v>
      </c>
      <c r="D6" s="16">
        <v>0.8</v>
      </c>
      <c r="E6" s="16">
        <v>4.5</v>
      </c>
      <c r="F6" s="16">
        <f t="shared" si="0"/>
        <v>940.5</v>
      </c>
      <c r="G6" s="13" t="s">
        <v>7</v>
      </c>
    </row>
    <row r="7" spans="1:7" ht="15.75" customHeight="1">
      <c r="A7" s="23" t="s">
        <v>125</v>
      </c>
      <c r="B7" s="14" t="s">
        <v>126</v>
      </c>
      <c r="C7" s="15">
        <v>27</v>
      </c>
      <c r="D7" s="16">
        <v>0.8</v>
      </c>
      <c r="E7" s="16">
        <v>4.5</v>
      </c>
      <c r="F7" s="16">
        <f t="shared" si="0"/>
        <v>769.5</v>
      </c>
      <c r="G7" s="13" t="s">
        <v>8</v>
      </c>
    </row>
    <row r="8" spans="1:7" ht="15.75" customHeight="1">
      <c r="A8" s="23"/>
      <c r="B8" s="14" t="s">
        <v>127</v>
      </c>
      <c r="C8" s="15">
        <v>26</v>
      </c>
      <c r="D8" s="16">
        <v>0.8</v>
      </c>
      <c r="E8" s="16">
        <v>4.5</v>
      </c>
      <c r="F8" s="16">
        <f t="shared" si="0"/>
        <v>741</v>
      </c>
      <c r="G8" s="13" t="s">
        <v>9</v>
      </c>
    </row>
    <row r="9" spans="1:7" ht="15.75" customHeight="1">
      <c r="A9" s="23"/>
      <c r="B9" s="14" t="s">
        <v>128</v>
      </c>
      <c r="C9" s="15">
        <v>26</v>
      </c>
      <c r="D9" s="16">
        <v>0.8</v>
      </c>
      <c r="E9" s="16">
        <v>4.5</v>
      </c>
      <c r="F9" s="16">
        <f t="shared" si="0"/>
        <v>741</v>
      </c>
      <c r="G9" s="13" t="s">
        <v>10</v>
      </c>
    </row>
    <row r="10" spans="1:7" ht="17.25" customHeight="1">
      <c r="A10" s="23" t="s">
        <v>129</v>
      </c>
      <c r="B10" s="14" t="s">
        <v>130</v>
      </c>
      <c r="C10" s="15">
        <v>41</v>
      </c>
      <c r="D10" s="16">
        <v>0.8</v>
      </c>
      <c r="E10" s="16">
        <v>4.5</v>
      </c>
      <c r="F10" s="16">
        <f t="shared" si="0"/>
        <v>1168.5</v>
      </c>
      <c r="G10" s="13" t="s">
        <v>11</v>
      </c>
    </row>
    <row r="11" spans="1:7" ht="17.25" customHeight="1">
      <c r="A11" s="23"/>
      <c r="B11" s="14" t="s">
        <v>131</v>
      </c>
      <c r="C11" s="15">
        <v>40</v>
      </c>
      <c r="D11" s="16">
        <v>0.8</v>
      </c>
      <c r="E11" s="16">
        <v>4.5</v>
      </c>
      <c r="F11" s="16">
        <f t="shared" si="0"/>
        <v>1140</v>
      </c>
      <c r="G11" s="13" t="s">
        <v>12</v>
      </c>
    </row>
    <row r="12" spans="1:7" ht="15" customHeight="1">
      <c r="A12" s="23"/>
      <c r="B12" s="14" t="s">
        <v>132</v>
      </c>
      <c r="C12" s="15">
        <v>30</v>
      </c>
      <c r="D12" s="16">
        <v>0.8</v>
      </c>
      <c r="E12" s="16">
        <v>4.5</v>
      </c>
      <c r="F12" s="16">
        <f t="shared" si="0"/>
        <v>855</v>
      </c>
      <c r="G12" s="13" t="s">
        <v>13</v>
      </c>
    </row>
    <row r="13" spans="1:7" ht="15" customHeight="1">
      <c r="A13" s="23"/>
      <c r="B13" s="14" t="s">
        <v>133</v>
      </c>
      <c r="C13" s="15">
        <v>30</v>
      </c>
      <c r="D13" s="16">
        <v>0.8</v>
      </c>
      <c r="E13" s="16">
        <v>4.5</v>
      </c>
      <c r="F13" s="16">
        <f t="shared" si="0"/>
        <v>855</v>
      </c>
      <c r="G13" s="13" t="s">
        <v>14</v>
      </c>
    </row>
    <row r="14" spans="1:7" ht="33.75" customHeight="1">
      <c r="A14" s="12" t="s">
        <v>134</v>
      </c>
      <c r="B14" s="14" t="s">
        <v>135</v>
      </c>
      <c r="C14" s="15">
        <v>31</v>
      </c>
      <c r="D14" s="16">
        <v>0.8</v>
      </c>
      <c r="E14" s="16">
        <v>4.5</v>
      </c>
      <c r="F14" s="16">
        <f t="shared" si="0"/>
        <v>883.5</v>
      </c>
      <c r="G14" s="13" t="s">
        <v>15</v>
      </c>
    </row>
    <row r="15" spans="1:7" ht="15.75" customHeight="1">
      <c r="A15" s="23" t="s">
        <v>136</v>
      </c>
      <c r="B15" s="14" t="s">
        <v>137</v>
      </c>
      <c r="C15" s="15">
        <v>30</v>
      </c>
      <c r="D15" s="16">
        <v>0.8</v>
      </c>
      <c r="E15" s="16">
        <v>4.5</v>
      </c>
      <c r="F15" s="16">
        <f t="shared" si="0"/>
        <v>855</v>
      </c>
      <c r="G15" s="13" t="s">
        <v>16</v>
      </c>
    </row>
    <row r="16" spans="1:7" ht="15.75" customHeight="1">
      <c r="A16" s="23"/>
      <c r="B16" s="14" t="s">
        <v>138</v>
      </c>
      <c r="C16" s="15">
        <v>31</v>
      </c>
      <c r="D16" s="16">
        <v>0.8</v>
      </c>
      <c r="E16" s="16">
        <v>4.5</v>
      </c>
      <c r="F16" s="16">
        <f t="shared" si="0"/>
        <v>883.5</v>
      </c>
      <c r="G16" s="13" t="s">
        <v>17</v>
      </c>
    </row>
    <row r="17" spans="1:7" ht="15.75" customHeight="1">
      <c r="A17" s="23"/>
      <c r="B17" s="14" t="s">
        <v>139</v>
      </c>
      <c r="C17" s="15">
        <v>28</v>
      </c>
      <c r="D17" s="16">
        <v>0.8</v>
      </c>
      <c r="E17" s="16">
        <v>4.5</v>
      </c>
      <c r="F17" s="16">
        <f t="shared" si="0"/>
        <v>798</v>
      </c>
      <c r="G17" s="13" t="s">
        <v>18</v>
      </c>
    </row>
    <row r="18" spans="1:7" ht="15.75" customHeight="1">
      <c r="A18" s="23"/>
      <c r="B18" s="14" t="s">
        <v>140</v>
      </c>
      <c r="C18" s="15">
        <v>29</v>
      </c>
      <c r="D18" s="16">
        <v>0.8</v>
      </c>
      <c r="E18" s="16">
        <v>4.5</v>
      </c>
      <c r="F18" s="16">
        <f t="shared" si="0"/>
        <v>826.5</v>
      </c>
      <c r="G18" s="13" t="s">
        <v>19</v>
      </c>
    </row>
    <row r="19" spans="1:7" ht="15.75" customHeight="1">
      <c r="A19" s="23"/>
      <c r="B19" s="14" t="s">
        <v>141</v>
      </c>
      <c r="C19" s="15">
        <v>32</v>
      </c>
      <c r="D19" s="16">
        <v>0.8</v>
      </c>
      <c r="E19" s="16">
        <v>4.5</v>
      </c>
      <c r="F19" s="16">
        <f t="shared" si="0"/>
        <v>912</v>
      </c>
      <c r="G19" s="13" t="s">
        <v>20</v>
      </c>
    </row>
    <row r="20" spans="1:7" ht="15.75" customHeight="1">
      <c r="A20" s="23" t="s">
        <v>142</v>
      </c>
      <c r="B20" s="14" t="s">
        <v>143</v>
      </c>
      <c r="C20" s="15">
        <v>32</v>
      </c>
      <c r="D20" s="16">
        <v>0.8</v>
      </c>
      <c r="E20" s="16">
        <v>4.5</v>
      </c>
      <c r="F20" s="16">
        <f t="shared" si="0"/>
        <v>912</v>
      </c>
      <c r="G20" s="13" t="s">
        <v>21</v>
      </c>
    </row>
    <row r="21" spans="1:7" ht="15.75" customHeight="1">
      <c r="A21" s="23"/>
      <c r="B21" s="12" t="s">
        <v>144</v>
      </c>
      <c r="C21" s="15">
        <v>32</v>
      </c>
      <c r="D21" s="16">
        <v>0.8</v>
      </c>
      <c r="E21" s="16">
        <v>4.5</v>
      </c>
      <c r="F21" s="16">
        <f t="shared" si="0"/>
        <v>912</v>
      </c>
      <c r="G21" s="13" t="s">
        <v>22</v>
      </c>
    </row>
    <row r="22" spans="1:7" ht="15.75" customHeight="1">
      <c r="A22" s="23"/>
      <c r="B22" s="12" t="s">
        <v>145</v>
      </c>
      <c r="C22" s="15">
        <v>37</v>
      </c>
      <c r="D22" s="16">
        <v>0.8</v>
      </c>
      <c r="E22" s="16">
        <v>4.5</v>
      </c>
      <c r="F22" s="16">
        <f t="shared" si="0"/>
        <v>1054.5</v>
      </c>
      <c r="G22" s="13" t="s">
        <v>23</v>
      </c>
    </row>
    <row r="23" spans="1:7" ht="15.75" customHeight="1">
      <c r="A23" s="23"/>
      <c r="B23" s="14" t="s">
        <v>146</v>
      </c>
      <c r="C23" s="15">
        <v>37</v>
      </c>
      <c r="D23" s="16">
        <v>0.8</v>
      </c>
      <c r="E23" s="16">
        <v>4.5</v>
      </c>
      <c r="F23" s="16">
        <f t="shared" si="0"/>
        <v>1054.5</v>
      </c>
      <c r="G23" s="13" t="s">
        <v>24</v>
      </c>
    </row>
    <row r="24" spans="1:7" ht="15.75" customHeight="1">
      <c r="A24" s="23"/>
      <c r="B24" s="12" t="s">
        <v>147</v>
      </c>
      <c r="C24" s="15">
        <v>36</v>
      </c>
      <c r="D24" s="16">
        <v>0.8</v>
      </c>
      <c r="E24" s="16">
        <v>4.5</v>
      </c>
      <c r="F24" s="16">
        <f t="shared" si="0"/>
        <v>1026</v>
      </c>
      <c r="G24" s="13" t="s">
        <v>25</v>
      </c>
    </row>
    <row r="25" spans="1:7" ht="15.75" customHeight="1">
      <c r="A25" s="23" t="s">
        <v>148</v>
      </c>
      <c r="B25" s="14" t="s">
        <v>149</v>
      </c>
      <c r="C25" s="15">
        <v>32</v>
      </c>
      <c r="D25" s="16">
        <v>0.8</v>
      </c>
      <c r="E25" s="16">
        <v>4.5</v>
      </c>
      <c r="F25" s="16">
        <f t="shared" si="0"/>
        <v>912</v>
      </c>
      <c r="G25" s="13" t="s">
        <v>26</v>
      </c>
    </row>
    <row r="26" spans="1:7" ht="15.75" customHeight="1">
      <c r="A26" s="23"/>
      <c r="B26" s="14" t="s">
        <v>150</v>
      </c>
      <c r="C26" s="15">
        <v>31</v>
      </c>
      <c r="D26" s="16">
        <v>0.8</v>
      </c>
      <c r="E26" s="16">
        <v>4.5</v>
      </c>
      <c r="F26" s="16">
        <f t="shared" si="0"/>
        <v>883.5</v>
      </c>
      <c r="G26" s="13" t="s">
        <v>27</v>
      </c>
    </row>
    <row r="27" spans="1:7" ht="15.75" customHeight="1">
      <c r="A27" s="23"/>
      <c r="B27" s="14" t="s">
        <v>151</v>
      </c>
      <c r="C27" s="15">
        <v>31</v>
      </c>
      <c r="D27" s="16">
        <v>0.8</v>
      </c>
      <c r="E27" s="16">
        <v>4.5</v>
      </c>
      <c r="F27" s="16">
        <f t="shared" si="0"/>
        <v>883.5</v>
      </c>
      <c r="G27" s="13" t="s">
        <v>28</v>
      </c>
    </row>
    <row r="28" spans="1:7" ht="15.75" customHeight="1">
      <c r="A28" s="23" t="s">
        <v>152</v>
      </c>
      <c r="B28" s="14" t="s">
        <v>153</v>
      </c>
      <c r="C28" s="15">
        <v>27</v>
      </c>
      <c r="D28" s="16">
        <v>0.8</v>
      </c>
      <c r="E28" s="16">
        <v>4.5</v>
      </c>
      <c r="F28" s="16">
        <f t="shared" si="0"/>
        <v>769.5</v>
      </c>
      <c r="G28" s="13" t="s">
        <v>29</v>
      </c>
    </row>
    <row r="29" spans="1:7" ht="24" customHeight="1">
      <c r="A29" s="23"/>
      <c r="B29" s="14" t="s">
        <v>154</v>
      </c>
      <c r="C29" s="15">
        <v>28</v>
      </c>
      <c r="D29" s="16">
        <v>0.8</v>
      </c>
      <c r="E29" s="16">
        <v>4.5</v>
      </c>
      <c r="F29" s="16">
        <f t="shared" si="0"/>
        <v>798</v>
      </c>
      <c r="G29" s="13" t="s">
        <v>30</v>
      </c>
    </row>
    <row r="30" spans="1:7" ht="21.75" customHeight="1">
      <c r="A30" s="23" t="s">
        <v>155</v>
      </c>
      <c r="B30" s="14" t="s">
        <v>156</v>
      </c>
      <c r="C30" s="15">
        <v>42</v>
      </c>
      <c r="D30" s="16">
        <v>0.8</v>
      </c>
      <c r="E30" s="16">
        <v>4.5</v>
      </c>
      <c r="F30" s="16">
        <f t="shared" si="0"/>
        <v>1197</v>
      </c>
      <c r="G30" s="13" t="s">
        <v>31</v>
      </c>
    </row>
    <row r="31" spans="1:7" ht="27" customHeight="1">
      <c r="A31" s="23"/>
      <c r="B31" s="14" t="s">
        <v>157</v>
      </c>
      <c r="C31" s="15">
        <v>40</v>
      </c>
      <c r="D31" s="16">
        <v>0.8</v>
      </c>
      <c r="E31" s="16">
        <v>4.5</v>
      </c>
      <c r="F31" s="16">
        <f t="shared" si="0"/>
        <v>1140</v>
      </c>
      <c r="G31" s="13" t="s">
        <v>32</v>
      </c>
    </row>
    <row r="32" spans="1:7" ht="15.75" customHeight="1">
      <c r="A32" s="23"/>
      <c r="B32" s="14" t="s">
        <v>158</v>
      </c>
      <c r="C32" s="15">
        <v>31</v>
      </c>
      <c r="D32" s="16">
        <v>0.8</v>
      </c>
      <c r="E32" s="16">
        <v>4.5</v>
      </c>
      <c r="F32" s="16">
        <f t="shared" si="0"/>
        <v>883.5</v>
      </c>
      <c r="G32" s="13" t="s">
        <v>33</v>
      </c>
    </row>
    <row r="33" spans="1:7" ht="15.75" customHeight="1">
      <c r="A33" s="23"/>
      <c r="B33" s="14" t="s">
        <v>159</v>
      </c>
      <c r="C33" s="15">
        <v>31</v>
      </c>
      <c r="D33" s="16">
        <v>0.8</v>
      </c>
      <c r="E33" s="16">
        <v>4.5</v>
      </c>
      <c r="F33" s="16">
        <f t="shared" si="0"/>
        <v>883.5</v>
      </c>
      <c r="G33" s="13" t="s">
        <v>34</v>
      </c>
    </row>
    <row r="34" spans="1:7" ht="15.75" customHeight="1">
      <c r="A34" s="23"/>
      <c r="B34" s="14" t="s">
        <v>160</v>
      </c>
      <c r="C34" s="15">
        <v>29</v>
      </c>
      <c r="D34" s="16">
        <v>0.8</v>
      </c>
      <c r="E34" s="16">
        <v>4.5</v>
      </c>
      <c r="F34" s="16">
        <f t="shared" si="0"/>
        <v>826.5</v>
      </c>
      <c r="G34" s="13" t="s">
        <v>35</v>
      </c>
    </row>
    <row r="35" spans="1:7" ht="15.75" customHeight="1">
      <c r="A35" s="23"/>
      <c r="B35" s="14" t="s">
        <v>161</v>
      </c>
      <c r="C35" s="15">
        <v>25</v>
      </c>
      <c r="D35" s="16">
        <v>0.8</v>
      </c>
      <c r="E35" s="16">
        <v>4.5</v>
      </c>
      <c r="F35" s="16">
        <f t="shared" si="0"/>
        <v>712.5</v>
      </c>
      <c r="G35" s="13" t="s">
        <v>36</v>
      </c>
    </row>
    <row r="36" spans="1:7" s="5" customFormat="1" ht="16.5" customHeight="1">
      <c r="A36" s="24" t="s">
        <v>1</v>
      </c>
      <c r="B36" s="24"/>
      <c r="C36" s="10">
        <f>SUM(C3:C35)</f>
        <v>1066</v>
      </c>
      <c r="D36" s="16"/>
      <c r="E36" s="16"/>
      <c r="F36" s="16"/>
      <c r="G36" s="13"/>
    </row>
  </sheetData>
  <sheetProtection/>
  <mergeCells count="10">
    <mergeCell ref="A1:G1"/>
    <mergeCell ref="A15:A19"/>
    <mergeCell ref="A3:A6"/>
    <mergeCell ref="A7:A9"/>
    <mergeCell ref="A36:B36"/>
    <mergeCell ref="A28:A29"/>
    <mergeCell ref="A30:A35"/>
    <mergeCell ref="A10:A13"/>
    <mergeCell ref="A25:A27"/>
    <mergeCell ref="A20:A24"/>
  </mergeCells>
  <printOptions/>
  <pageMargins left="0.58" right="0.34" top="0.35" bottom="0.36" header="0.3" footer="0.17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Sky123.Org</cp:lastModifiedBy>
  <cp:lastPrinted>2020-11-07T02:20:39Z</cp:lastPrinted>
  <dcterms:created xsi:type="dcterms:W3CDTF">2019-08-11T14:55:11Z</dcterms:created>
  <dcterms:modified xsi:type="dcterms:W3CDTF">2020-11-07T02:24:12Z</dcterms:modified>
  <cp:category/>
  <cp:version/>
  <cp:contentType/>
  <cp:contentStatus/>
</cp:coreProperties>
</file>